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'ım\İLKAY\ÖĞRENİM ÜCRETİ TABLOLARI\26-27\"/>
    </mc:Choice>
  </mc:AlternateContent>
  <xr:revisionPtr revIDLastSave="0" documentId="13_ncr:1_{D5C24CD3-6F5C-45D0-9DBD-441F4C0FE1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" i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" i="1"/>
</calcChain>
</file>

<file path=xl/sharedStrings.xml><?xml version="1.0" encoding="utf-8"?>
<sst xmlns="http://schemas.openxmlformats.org/spreadsheetml/2006/main" count="28" uniqueCount="28">
  <si>
    <t xml:space="preserve">İç Mimarlık ve Çevre Tasarımı </t>
  </si>
  <si>
    <t>Radyo Televizyon ve Sinema Bölümü</t>
  </si>
  <si>
    <t>Gastronomi ve Mutfak Sanatları Bölümü</t>
  </si>
  <si>
    <t>Psikoloji</t>
  </si>
  <si>
    <t>Sosyoloji</t>
  </si>
  <si>
    <t>Uluslararası Ticaret ve İşletmecilik</t>
  </si>
  <si>
    <t>Yönetim ve Bilişim Sistemleri</t>
  </si>
  <si>
    <t>Aşçılık Programı</t>
  </si>
  <si>
    <t>Bankacılık ve Sigortacılık</t>
  </si>
  <si>
    <t xml:space="preserve">İç Mekan Tasarımı Programı </t>
  </si>
  <si>
    <t>İnşaat Teknolojisi Programı</t>
  </si>
  <si>
    <t>Mimari Restorasyon Programı</t>
  </si>
  <si>
    <t xml:space="preserve">Sivil Havacılık Kabin Hizmetleri Programı </t>
  </si>
  <si>
    <t xml:space="preserve">Turist Rehberliği Programı </t>
  </si>
  <si>
    <t>Eczane Hizmetleri</t>
  </si>
  <si>
    <t>Optisyenlik</t>
  </si>
  <si>
    <t>Yazılım Mühendisliği</t>
  </si>
  <si>
    <t>İletişim ve Tasarımı Bölümü</t>
  </si>
  <si>
    <t>Mahkeme Büro Hizmetleri</t>
  </si>
  <si>
    <t>Sivil Hava Ulaştırma İşletmeciliği</t>
  </si>
  <si>
    <t>Bilişim Güvenliği Teknolojisi</t>
  </si>
  <si>
    <t>Bilgisayar Destekli Tasarım ve Animasyon</t>
  </si>
  <si>
    <t>Program/Bölüm</t>
  </si>
  <si>
    <t>2025-2026 Eğitim Öğretim Yılı Ücretleri (KDV %10 Dahil)</t>
  </si>
  <si>
    <t>Web Tasarımı ve Kodlama</t>
  </si>
  <si>
    <t>2026-2027 Eğitim Öğretim Yılı Ücretleri
(KDV Dahil)</t>
  </si>
  <si>
    <t>%30 TERCİH</t>
  </si>
  <si>
    <t>2026-2027 YATAY GEÇİŞ
Ücretleri (1.sınıf)
(%50+%15)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</si>
</sst>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"/>
  </numFmts>
  <fonts count="4" x14ac:knownFonts="1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workbookViewId="0">
      <selection activeCell="I11" sqref="I11"/>
    </sheetView>
  </sheetViews>
  <sheetFormatPr defaultRowHeight="15" x14ac:dyDescent="0.25"/>
  <cols>
    <col min="1" max="1" width="37.140625" style="1" customWidth="1"/>
    <col min="2" max="2" width="27.28515625" style="2" hidden="1" customWidth="1"/>
    <col min="3" max="3" width="23.28515625" style="2" hidden="1" customWidth="1"/>
    <col min="4" max="4" width="27.28515625" style="2" customWidth="1"/>
    <col min="5" max="5" width="12.7109375" style="1" hidden="1" customWidth="1"/>
    <col min="6" max="16384" width="9.140625" style="1"/>
  </cols>
  <sheetData>
    <row r="1" spans="1:5" ht="58.5" customHeight="1" x14ac:dyDescent="0.25">
      <c r="A1" s="3" t="s">
        <v>22</v>
      </c>
      <c r="B1" s="4" t="s">
        <v>23</v>
      </c>
      <c r="C1" s="4" t="s">
        <v>25</v>
      </c>
      <c r="D1" s="4" t="s">
        <v>27</v>
      </c>
      <c r="E1" s="8" t="s">
        <v>26</v>
      </c>
    </row>
    <row r="2" spans="1:5" ht="15" customHeight="1" x14ac:dyDescent="0.25">
      <c r="A2" s="5" t="s">
        <v>0</v>
      </c>
      <c r="B2" s="6">
        <v>800000</v>
      </c>
      <c r="C2" s="6">
        <f t="shared" ref="C2:C24" si="0">B2+(B2*40/100)</f>
        <v>1120000</v>
      </c>
      <c r="D2" s="6">
        <f>C2*0.425</f>
        <v>476000</v>
      </c>
      <c r="E2" s="7">
        <f>C2-(C2*30/100)</f>
        <v>784000</v>
      </c>
    </row>
    <row r="3" spans="1:5" ht="15" customHeight="1" x14ac:dyDescent="0.25">
      <c r="A3" s="5" t="s">
        <v>1</v>
      </c>
      <c r="B3" s="6">
        <v>680000</v>
      </c>
      <c r="C3" s="6">
        <f t="shared" si="0"/>
        <v>952000</v>
      </c>
      <c r="D3" s="6">
        <f t="shared" ref="D3:D24" si="1">C3*0.425</f>
        <v>404600</v>
      </c>
      <c r="E3" s="7">
        <f t="shared" ref="E3:E24" si="2">C3-(C3*30/100)</f>
        <v>666400</v>
      </c>
    </row>
    <row r="4" spans="1:5" ht="15" customHeight="1" x14ac:dyDescent="0.25">
      <c r="A4" s="5" t="s">
        <v>2</v>
      </c>
      <c r="B4" s="6">
        <v>800000</v>
      </c>
      <c r="C4" s="6">
        <f t="shared" si="0"/>
        <v>1120000</v>
      </c>
      <c r="D4" s="6">
        <f t="shared" si="1"/>
        <v>476000</v>
      </c>
      <c r="E4" s="7">
        <f t="shared" si="2"/>
        <v>784000</v>
      </c>
    </row>
    <row r="5" spans="1:5" ht="15" customHeight="1" x14ac:dyDescent="0.25">
      <c r="A5" s="5" t="s">
        <v>17</v>
      </c>
      <c r="B5" s="6">
        <v>680000</v>
      </c>
      <c r="C5" s="6">
        <f t="shared" si="0"/>
        <v>952000</v>
      </c>
      <c r="D5" s="6">
        <f t="shared" si="1"/>
        <v>404600</v>
      </c>
      <c r="E5" s="7">
        <f t="shared" si="2"/>
        <v>666400</v>
      </c>
    </row>
    <row r="6" spans="1:5" ht="15" customHeight="1" x14ac:dyDescent="0.25">
      <c r="A6" s="5" t="s">
        <v>3</v>
      </c>
      <c r="B6" s="6">
        <v>950000</v>
      </c>
      <c r="C6" s="6">
        <f t="shared" si="0"/>
        <v>1330000</v>
      </c>
      <c r="D6" s="6">
        <f t="shared" si="1"/>
        <v>565250</v>
      </c>
      <c r="E6" s="7">
        <f t="shared" si="2"/>
        <v>931000</v>
      </c>
    </row>
    <row r="7" spans="1:5" ht="15" customHeight="1" x14ac:dyDescent="0.25">
      <c r="A7" s="5" t="s">
        <v>4</v>
      </c>
      <c r="B7" s="6">
        <v>680000</v>
      </c>
      <c r="C7" s="6">
        <f t="shared" si="0"/>
        <v>952000</v>
      </c>
      <c r="D7" s="6">
        <f t="shared" si="1"/>
        <v>404600</v>
      </c>
      <c r="E7" s="7">
        <f t="shared" si="2"/>
        <v>666400</v>
      </c>
    </row>
    <row r="8" spans="1:5" ht="15" customHeight="1" x14ac:dyDescent="0.25">
      <c r="A8" s="5" t="s">
        <v>16</v>
      </c>
      <c r="B8" s="6">
        <v>800000</v>
      </c>
      <c r="C8" s="6">
        <f t="shared" si="0"/>
        <v>1120000</v>
      </c>
      <c r="D8" s="6">
        <f t="shared" si="1"/>
        <v>476000</v>
      </c>
      <c r="E8" s="7">
        <f t="shared" si="2"/>
        <v>784000</v>
      </c>
    </row>
    <row r="9" spans="1:5" ht="15" customHeight="1" x14ac:dyDescent="0.25">
      <c r="A9" s="5" t="s">
        <v>5</v>
      </c>
      <c r="B9" s="6">
        <v>800000</v>
      </c>
      <c r="C9" s="6">
        <f t="shared" si="0"/>
        <v>1120000</v>
      </c>
      <c r="D9" s="6">
        <f t="shared" si="1"/>
        <v>476000</v>
      </c>
      <c r="E9" s="7">
        <f t="shared" si="2"/>
        <v>784000</v>
      </c>
    </row>
    <row r="10" spans="1:5" ht="15" customHeight="1" x14ac:dyDescent="0.25">
      <c r="A10" s="5" t="s">
        <v>6</v>
      </c>
      <c r="B10" s="6">
        <v>800000</v>
      </c>
      <c r="C10" s="6">
        <f t="shared" si="0"/>
        <v>1120000</v>
      </c>
      <c r="D10" s="6">
        <f t="shared" si="1"/>
        <v>476000</v>
      </c>
      <c r="E10" s="7">
        <f t="shared" si="2"/>
        <v>784000</v>
      </c>
    </row>
    <row r="11" spans="1:5" ht="15" customHeight="1" x14ac:dyDescent="0.25">
      <c r="A11" s="5" t="s">
        <v>18</v>
      </c>
      <c r="B11" s="6">
        <v>580000</v>
      </c>
      <c r="C11" s="6">
        <f t="shared" si="0"/>
        <v>812000</v>
      </c>
      <c r="D11" s="6">
        <f t="shared" si="1"/>
        <v>345100</v>
      </c>
      <c r="E11" s="7">
        <f t="shared" si="2"/>
        <v>568400</v>
      </c>
    </row>
    <row r="12" spans="1:5" ht="15" customHeight="1" x14ac:dyDescent="0.25">
      <c r="A12" s="5" t="s">
        <v>7</v>
      </c>
      <c r="B12" s="6">
        <v>660000</v>
      </c>
      <c r="C12" s="6">
        <f t="shared" si="0"/>
        <v>924000</v>
      </c>
      <c r="D12" s="6">
        <f t="shared" si="1"/>
        <v>392700</v>
      </c>
      <c r="E12" s="7">
        <f t="shared" si="2"/>
        <v>646800</v>
      </c>
    </row>
    <row r="13" spans="1:5" ht="15" customHeight="1" x14ac:dyDescent="0.25">
      <c r="A13" s="5" t="s">
        <v>8</v>
      </c>
      <c r="B13" s="6">
        <v>580000</v>
      </c>
      <c r="C13" s="6">
        <f t="shared" si="0"/>
        <v>812000</v>
      </c>
      <c r="D13" s="6">
        <f t="shared" si="1"/>
        <v>345100</v>
      </c>
      <c r="E13" s="7">
        <f t="shared" si="2"/>
        <v>568400</v>
      </c>
    </row>
    <row r="14" spans="1:5" ht="15" customHeight="1" x14ac:dyDescent="0.25">
      <c r="A14" s="5" t="s">
        <v>24</v>
      </c>
      <c r="B14" s="6">
        <v>660000</v>
      </c>
      <c r="C14" s="6">
        <f t="shared" si="0"/>
        <v>924000</v>
      </c>
      <c r="D14" s="6">
        <f t="shared" si="1"/>
        <v>392700</v>
      </c>
      <c r="E14" s="7">
        <f t="shared" si="2"/>
        <v>646800</v>
      </c>
    </row>
    <row r="15" spans="1:5" ht="15" customHeight="1" x14ac:dyDescent="0.25">
      <c r="A15" s="5" t="s">
        <v>9</v>
      </c>
      <c r="B15" s="6">
        <v>660000</v>
      </c>
      <c r="C15" s="6">
        <f t="shared" si="0"/>
        <v>924000</v>
      </c>
      <c r="D15" s="6">
        <f t="shared" si="1"/>
        <v>392700</v>
      </c>
      <c r="E15" s="7">
        <f t="shared" si="2"/>
        <v>646800</v>
      </c>
    </row>
    <row r="16" spans="1:5" ht="15" customHeight="1" x14ac:dyDescent="0.25">
      <c r="A16" s="5" t="s">
        <v>10</v>
      </c>
      <c r="B16" s="6">
        <v>580000</v>
      </c>
      <c r="C16" s="6">
        <f t="shared" si="0"/>
        <v>812000</v>
      </c>
      <c r="D16" s="6">
        <f t="shared" si="1"/>
        <v>345100</v>
      </c>
      <c r="E16" s="7">
        <f t="shared" si="2"/>
        <v>568400</v>
      </c>
    </row>
    <row r="17" spans="1:5" ht="15" customHeight="1" x14ac:dyDescent="0.25">
      <c r="A17" s="5" t="s">
        <v>11</v>
      </c>
      <c r="B17" s="6">
        <v>580000</v>
      </c>
      <c r="C17" s="6">
        <f t="shared" si="0"/>
        <v>812000</v>
      </c>
      <c r="D17" s="6">
        <f t="shared" si="1"/>
        <v>345100</v>
      </c>
      <c r="E17" s="7">
        <f t="shared" si="2"/>
        <v>568400</v>
      </c>
    </row>
    <row r="18" spans="1:5" ht="15" customHeight="1" x14ac:dyDescent="0.25">
      <c r="A18" s="5" t="s">
        <v>12</v>
      </c>
      <c r="B18" s="6">
        <v>660000</v>
      </c>
      <c r="C18" s="6">
        <f t="shared" si="0"/>
        <v>924000</v>
      </c>
      <c r="D18" s="6">
        <f t="shared" si="1"/>
        <v>392700</v>
      </c>
      <c r="E18" s="7">
        <f t="shared" si="2"/>
        <v>646800</v>
      </c>
    </row>
    <row r="19" spans="1:5" ht="15" customHeight="1" x14ac:dyDescent="0.25">
      <c r="A19" s="5" t="s">
        <v>19</v>
      </c>
      <c r="B19" s="6">
        <v>660000</v>
      </c>
      <c r="C19" s="6">
        <f t="shared" si="0"/>
        <v>924000</v>
      </c>
      <c r="D19" s="6">
        <f t="shared" si="1"/>
        <v>392700</v>
      </c>
      <c r="E19" s="7">
        <f t="shared" si="2"/>
        <v>646800</v>
      </c>
    </row>
    <row r="20" spans="1:5" ht="15" customHeight="1" x14ac:dyDescent="0.25">
      <c r="A20" s="5" t="s">
        <v>13</v>
      </c>
      <c r="B20" s="6">
        <v>580000</v>
      </c>
      <c r="C20" s="6">
        <f t="shared" si="0"/>
        <v>812000</v>
      </c>
      <c r="D20" s="6">
        <f t="shared" si="1"/>
        <v>345100</v>
      </c>
      <c r="E20" s="7">
        <f t="shared" si="2"/>
        <v>568400</v>
      </c>
    </row>
    <row r="21" spans="1:5" ht="15" customHeight="1" x14ac:dyDescent="0.25">
      <c r="A21" s="5" t="s">
        <v>20</v>
      </c>
      <c r="B21" s="6">
        <v>660000</v>
      </c>
      <c r="C21" s="6">
        <f t="shared" si="0"/>
        <v>924000</v>
      </c>
      <c r="D21" s="6">
        <f t="shared" si="1"/>
        <v>392700</v>
      </c>
      <c r="E21" s="7">
        <f t="shared" si="2"/>
        <v>646800</v>
      </c>
    </row>
    <row r="22" spans="1:5" ht="15" customHeight="1" x14ac:dyDescent="0.25">
      <c r="A22" s="5" t="s">
        <v>21</v>
      </c>
      <c r="B22" s="6">
        <v>660000</v>
      </c>
      <c r="C22" s="6">
        <f t="shared" si="0"/>
        <v>924000</v>
      </c>
      <c r="D22" s="6">
        <f t="shared" si="1"/>
        <v>392700</v>
      </c>
      <c r="E22" s="7">
        <f t="shared" si="2"/>
        <v>646800</v>
      </c>
    </row>
    <row r="23" spans="1:5" ht="15" customHeight="1" x14ac:dyDescent="0.25">
      <c r="A23" s="5" t="s">
        <v>14</v>
      </c>
      <c r="B23" s="6">
        <v>580000</v>
      </c>
      <c r="C23" s="6">
        <f t="shared" si="0"/>
        <v>812000</v>
      </c>
      <c r="D23" s="6">
        <f t="shared" si="1"/>
        <v>345100</v>
      </c>
      <c r="E23" s="7">
        <f t="shared" si="2"/>
        <v>568400</v>
      </c>
    </row>
    <row r="24" spans="1:5" ht="15" customHeight="1" x14ac:dyDescent="0.25">
      <c r="A24" s="5" t="s">
        <v>15</v>
      </c>
      <c r="B24" s="6">
        <v>660000</v>
      </c>
      <c r="C24" s="6">
        <f t="shared" si="0"/>
        <v>924000</v>
      </c>
      <c r="D24" s="6">
        <f t="shared" si="1"/>
        <v>392700</v>
      </c>
      <c r="E24" s="7">
        <f t="shared" si="2"/>
        <v>646800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 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905326290660</dc:creator>
  <cp:lastModifiedBy>İlkay YILMAZ</cp:lastModifiedBy>
  <cp:lastPrinted>2026-07-21T08:29:17Z</cp:lastPrinted>
  <dcterms:created xsi:type="dcterms:W3CDTF">2021-03-10T13:13:50Z</dcterms:created>
  <dcterms:modified xsi:type="dcterms:W3CDTF">2026-07-24T12:52:46Z</dcterms:modified>
</cp:coreProperties>
</file>